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VCÚ Muži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6" i="1"/>
  <c r="H17" i="1"/>
  <c r="H18" i="1"/>
  <c r="H15" i="1"/>
  <c r="H19" i="1"/>
  <c r="H20" i="1"/>
  <c r="I6" i="1"/>
  <c r="I7" i="1"/>
  <c r="I8" i="1"/>
  <c r="I9" i="1"/>
  <c r="I12" i="1"/>
  <c r="I13" i="1"/>
  <c r="I14" i="1"/>
  <c r="I16" i="1"/>
  <c r="I17" i="1"/>
  <c r="I18" i="1"/>
  <c r="I20" i="1"/>
  <c r="I11" i="1" l="1"/>
  <c r="I15" i="1"/>
  <c r="I10" i="1"/>
  <c r="I19" i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I44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<sst xmlns="http://schemas.openxmlformats.org/spreadsheetml/2006/main" count="43" uniqueCount="43">
  <si>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0000"/>
        <rFont val="Candara"/>
        <family val="2"/>
        <charset val="238"/>
      </rPr>
      <t xml:space="preserve">VÝSLEDKOVÁ LISTINA - </t>
    </r>
    <r>
      <rPr>
        <sz val="14"/>
        <color rgb="FF000000"/>
        <rFont val="Candara"/>
        <family val="2"/>
        <charset val="238"/>
      </rPr>
      <t>kategorie</t>
    </r>
    <r>
      <rPr>
        <b/>
        <sz val="14"/>
        <color rgb="FF000000"/>
        <rFont val="Candara"/>
        <family val="2"/>
        <charset val="238"/>
      </rPr>
      <t xml:space="preserve"> MUŽI</t>
    </r>
  </si>
  <si>
    <t>Pořadí</t>
  </si>
  <si>
    <t>Družstvo</t>
  </si>
  <si>
    <t>Čas útoku NÁSTŘIK</t>
  </si>
  <si>
    <t>Pořadí NÁSTŘIK</t>
  </si>
  <si>
    <t>Čas útoku PRŮSTŘIK</t>
  </si>
  <si>
    <t>Pořadí PRŮSTŘIK</t>
  </si>
  <si>
    <t>Součet časů</t>
  </si>
  <si>
    <t>Součet pořadí</t>
  </si>
  <si>
    <t>1.</t>
  </si>
  <si>
    <t>2.</t>
  </si>
  <si>
    <t>3.</t>
  </si>
  <si>
    <t>4.</t>
  </si>
  <si>
    <t>5.</t>
  </si>
  <si>
    <t>Letohrad Kunčice E</t>
  </si>
  <si>
    <t>6.</t>
  </si>
  <si>
    <t>Letohrad Kunčice D</t>
  </si>
  <si>
    <t>7.</t>
  </si>
  <si>
    <t>Bošín</t>
  </si>
  <si>
    <t>8.</t>
  </si>
  <si>
    <t>Lanškroun</t>
  </si>
  <si>
    <t>10.</t>
  </si>
  <si>
    <t>Horní Třešňovec</t>
  </si>
  <si>
    <t>11.</t>
  </si>
  <si>
    <t>12.</t>
  </si>
  <si>
    <t>13.</t>
  </si>
  <si>
    <t>Černovír</t>
  </si>
  <si>
    <t>Záchlumí</t>
  </si>
  <si>
    <t>Pozn.: čas 2:00,00 = NP</t>
  </si>
  <si>
    <t>Česká Rybná B</t>
  </si>
  <si>
    <t>Dolní Třešňovec</t>
  </si>
  <si>
    <t>VELKÁ CENA ÚSTECKOORLICKA 2024</t>
  </si>
  <si>
    <t>HORNOTŘEŠŇOVSKÝ POHÁR – 02.06.2024</t>
  </si>
  <si>
    <t>Ročník XIX.</t>
  </si>
  <si>
    <t>Česká Rybná BČR Team</t>
  </si>
  <si>
    <t>Bystřec P</t>
  </si>
  <si>
    <t>Široký Důl A</t>
  </si>
  <si>
    <t>Lezník</t>
  </si>
  <si>
    <t>14.</t>
  </si>
  <si>
    <t>15.</t>
  </si>
  <si>
    <t>Nepomuky</t>
  </si>
  <si>
    <t>Horní Čermná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</si>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</sst>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mm:ss.0;@"/>
    <numFmt numFmtId="166" formatCode="m:ss.00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Engravers MT"/>
      <family val="1"/>
      <charset val="1"/>
    </font>
    <font>
      <b/>
      <sz val="22"/>
      <color rgb="FF000000"/>
      <name val="Candara"/>
      <family val="2"/>
      <charset val="238"/>
    </font>
    <font>
      <sz val="11"/>
      <color rgb="FF000000"/>
      <name val="Britannic Bold"/>
      <family val="2"/>
      <charset val="1"/>
    </font>
    <font>
      <sz val="12"/>
      <color rgb="FF000000"/>
      <name val="Calibri"/>
      <family val="2"/>
      <charset val="238"/>
    </font>
    <font>
      <b/>
      <sz val="20"/>
      <color rgb="FF000000"/>
      <name val="Candara"/>
      <family val="2"/>
      <charset val="238"/>
    </font>
    <font>
      <sz val="20"/>
      <color rgb="FF000000"/>
      <name val="Britannic Bold"/>
      <family val="2"/>
      <charset val="1"/>
    </font>
    <font>
      <b/>
      <sz val="11"/>
      <color rgb="FF000000"/>
      <name val="Franklin Gothic Medium"/>
      <family val="2"/>
      <charset val="238"/>
    </font>
    <font>
      <b/>
      <sz val="14"/>
      <color rgb="FF000000"/>
      <name val="Candara"/>
      <family val="2"/>
      <charset val="238"/>
    </font>
    <font>
      <sz val="14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b/>
      <sz val="14"/>
      <color rgb="FF000000"/>
      <name val="Franklin Gothic Medium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12" fillId="0" borderId="2" xfId="0" applyFont="1" applyBorder="1" applyAlignment="1">
      <alignment horizontal="center" vertical="center" textRotation="180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5" fontId="14" fillId="0" borderId="2" xfId="0" applyNumberFormat="1" applyFont="1" applyBorder="1" applyAlignment="1" applyProtection="1">
      <alignment horizontal="left" vertical="center"/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165" fontId="14" fillId="0" borderId="3" xfId="0" applyNumberFormat="1" applyFont="1" applyBorder="1" applyAlignment="1" applyProtection="1">
      <alignment horizontal="left" vertical="center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right" indent="2"/>
    </xf>
    <xf numFmtId="165" fontId="14" fillId="0" borderId="5" xfId="0" applyNumberFormat="1" applyFont="1" applyBorder="1" applyAlignment="1" applyProtection="1">
      <alignment horizontal="left" vertical="center"/>
      <protection locked="0"/>
    </xf>
    <xf numFmtId="165" fontId="14" fillId="0" borderId="6" xfId="0" applyNumberFormat="1" applyFont="1" applyBorder="1" applyAlignment="1" applyProtection="1">
      <alignment horizontal="left" vertical="center"/>
      <protection locked="0"/>
    </xf>
    <xf numFmtId="165" fontId="14" fillId="0" borderId="5" xfId="0" applyNumberFormat="1" applyFont="1" applyBorder="1" applyAlignment="1" applyProtection="1">
      <alignment horizontal="left" vertical="center"/>
      <protection locked="0"/>
    </xf>
    <xf numFmtId="165" fontId="14" fillId="0" borderId="6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152280</xdr:colOff>
      <xdr:row>0</xdr:row>
      <xdr:rowOff>133200</xdr:rowOff>
    </xdr:from>
    <xdr:to>
      <xdr:col>8</xdr:col>
      <xdr:colOff>475920</xdr:colOff>
      <xdr:row>3</xdr:row>
      <xdr:rowOff>100080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91800" y="133200"/>
          <a:ext cx="1069920" cy="976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F11" sqref="F11"/>
    </sheetView>
  </sheetViews>
  <sheetFormatPr defaultColWidth="8.6640625" defaultRowHeight="14.4" x14ac:dyDescent="0.3"/>
  <cols>
    <col min="1" max="1" width="5.88671875" customWidth="1"/>
    <col min="2" max="2" width="7.44140625" customWidth="1"/>
    <col min="3" max="3" width="33" customWidth="1"/>
    <col min="4" max="6" width="10.5546875" customWidth="1"/>
    <col min="7" max="7" width="10.44140625" customWidth="1"/>
    <col min="8" max="8" width="10.5546875" customWidth="1"/>
    <col min="9" max="9" width="9.33203125" customWidth="1"/>
  </cols>
  <sheetData>
    <row r="1" spans="1:12" s="2" customForma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2" s="2" customFormat="1" ht="39.75" customHeight="1" x14ac:dyDescent="0.3">
      <c r="A2" s="33" t="s">
        <v>31</v>
      </c>
      <c r="B2" s="33"/>
      <c r="C2" s="33"/>
      <c r="D2" s="33"/>
      <c r="E2" s="33"/>
      <c r="F2" s="33"/>
      <c r="G2" s="33"/>
      <c r="H2" s="3"/>
      <c r="I2" s="3"/>
      <c r="J2" s="4"/>
    </row>
    <row r="3" spans="1:12" s="2" customFormat="1" ht="24.75" customHeight="1" x14ac:dyDescent="0.3">
      <c r="A3" s="34" t="s">
        <v>32</v>
      </c>
      <c r="B3" s="34"/>
      <c r="C3" s="34"/>
      <c r="D3" s="34"/>
      <c r="E3" s="34"/>
      <c r="F3" s="34"/>
      <c r="G3" s="34"/>
      <c r="H3" s="5"/>
      <c r="I3" s="5"/>
      <c r="J3" s="6"/>
    </row>
    <row r="4" spans="1:12" s="8" customFormat="1" ht="27.75" customHeight="1" x14ac:dyDescent="0.3">
      <c r="A4" s="32" t="s">
        <v>0</v>
      </c>
      <c r="B4" s="32"/>
      <c r="C4" s="32"/>
      <c r="D4" s="32"/>
      <c r="E4" s="32"/>
      <c r="F4" s="32"/>
      <c r="G4" s="32"/>
      <c r="H4" s="35" t="s">
        <v>33</v>
      </c>
      <c r="I4" s="35"/>
      <c r="J4" s="7"/>
      <c r="K4" s="2"/>
    </row>
    <row r="5" spans="1:12" ht="64.5" customHeight="1" x14ac:dyDescent="0.3">
      <c r="A5" s="9" t="s">
        <v>1</v>
      </c>
      <c r="B5" s="36" t="s">
        <v>2</v>
      </c>
      <c r="C5" s="37"/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K5" s="11"/>
      <c r="L5" s="11"/>
    </row>
    <row r="6" spans="1:12" ht="18" customHeight="1" x14ac:dyDescent="0.3">
      <c r="A6" s="12" t="s">
        <v>9</v>
      </c>
      <c r="B6" s="30" t="s">
        <v>27</v>
      </c>
      <c r="C6" s="31"/>
      <c r="D6" s="15">
        <v>2.6446759259259262E-4</v>
      </c>
      <c r="E6" s="12">
        <v>2</v>
      </c>
      <c r="F6" s="15">
        <v>2.0659722222222225E-4</v>
      </c>
      <c r="G6" s="12">
        <v>2</v>
      </c>
      <c r="H6" s="16">
        <f t="shared" ref="H6:H21" si="0">D6+F6</f>
        <v>4.7106481481481489E-4</v>
      </c>
      <c r="I6" s="12">
        <f t="shared" ref="I6:I21" si="1">IF(OR(D6="",F6=""),"",E6+G6)</f>
        <v>4</v>
      </c>
      <c r="K6" s="11"/>
      <c r="L6" s="11"/>
    </row>
    <row r="7" spans="1:12" ht="18" customHeight="1" x14ac:dyDescent="0.3">
      <c r="A7" s="12" t="s">
        <v>10</v>
      </c>
      <c r="B7" s="30" t="s">
        <v>36</v>
      </c>
      <c r="C7" s="31"/>
      <c r="D7" s="15">
        <v>2.641203703703704E-4</v>
      </c>
      <c r="E7" s="12">
        <v>1</v>
      </c>
      <c r="F7" s="15">
        <v>2.0706018518518521E-4</v>
      </c>
      <c r="G7" s="12">
        <v>3</v>
      </c>
      <c r="H7" s="16">
        <f t="shared" si="0"/>
        <v>4.7118055555555563E-4</v>
      </c>
      <c r="I7" s="12">
        <f t="shared" si="1"/>
        <v>4</v>
      </c>
      <c r="K7" s="11"/>
      <c r="L7" s="11"/>
    </row>
    <row r="8" spans="1:12" ht="18" customHeight="1" x14ac:dyDescent="0.3">
      <c r="A8" s="12" t="s">
        <v>11</v>
      </c>
      <c r="B8" s="30" t="s">
        <v>16</v>
      </c>
      <c r="C8" s="31"/>
      <c r="D8" s="15">
        <v>2.7766203703703704E-4</v>
      </c>
      <c r="E8" s="12">
        <v>4</v>
      </c>
      <c r="F8" s="15">
        <v>1.9872685185185187E-4</v>
      </c>
      <c r="G8" s="12">
        <v>1</v>
      </c>
      <c r="H8" s="16">
        <f t="shared" si="0"/>
        <v>4.7638888888888893E-4</v>
      </c>
      <c r="I8" s="12">
        <f t="shared" si="1"/>
        <v>5</v>
      </c>
      <c r="K8" s="11"/>
      <c r="L8" s="11"/>
    </row>
    <row r="9" spans="1:12" ht="18" customHeight="1" x14ac:dyDescent="0.3">
      <c r="A9" s="12" t="s">
        <v>12</v>
      </c>
      <c r="B9" s="30" t="s">
        <v>18</v>
      </c>
      <c r="C9" s="31"/>
      <c r="D9" s="15">
        <v>2.7048611111111115E-4</v>
      </c>
      <c r="E9" s="12">
        <v>3</v>
      </c>
      <c r="F9" s="15">
        <v>2.138888888888889E-4</v>
      </c>
      <c r="G9" s="12">
        <v>4</v>
      </c>
      <c r="H9" s="16">
        <f t="shared" si="0"/>
        <v>4.8437500000000005E-4</v>
      </c>
      <c r="I9" s="12">
        <f t="shared" si="1"/>
        <v>7</v>
      </c>
      <c r="K9" s="11"/>
      <c r="L9" s="11"/>
    </row>
    <row r="10" spans="1:12" ht="18" customHeight="1" x14ac:dyDescent="0.3">
      <c r="A10" s="12" t="s">
        <v>13</v>
      </c>
      <c r="B10" s="30" t="s">
        <v>14</v>
      </c>
      <c r="C10" s="31"/>
      <c r="D10" s="15">
        <v>3.0798611111111114E-4</v>
      </c>
      <c r="E10" s="12">
        <v>6</v>
      </c>
      <c r="F10" s="15">
        <v>2.5046296296296297E-4</v>
      </c>
      <c r="G10" s="12">
        <v>9</v>
      </c>
      <c r="H10" s="16">
        <f t="shared" si="0"/>
        <v>5.5844907407407406E-4</v>
      </c>
      <c r="I10" s="12">
        <f t="shared" si="1"/>
        <v>15</v>
      </c>
      <c r="K10" s="11"/>
      <c r="L10" s="11"/>
    </row>
    <row r="11" spans="1:12" ht="18" customHeight="1" x14ac:dyDescent="0.3">
      <c r="A11" s="12" t="s">
        <v>15</v>
      </c>
      <c r="B11" s="30" t="s">
        <v>22</v>
      </c>
      <c r="C11" s="31"/>
      <c r="D11" s="15">
        <v>3.195601851851852E-4</v>
      </c>
      <c r="E11" s="12">
        <v>7</v>
      </c>
      <c r="F11" s="15">
        <v>2.3923611111111115E-4</v>
      </c>
      <c r="G11" s="12">
        <v>7</v>
      </c>
      <c r="H11" s="16">
        <f t="shared" si="0"/>
        <v>5.5879629629629638E-4</v>
      </c>
      <c r="I11" s="12">
        <f t="shared" si="1"/>
        <v>14</v>
      </c>
      <c r="K11" s="11"/>
      <c r="L11" s="11"/>
    </row>
    <row r="12" spans="1:12" ht="18" customHeight="1" x14ac:dyDescent="0.3">
      <c r="A12" s="12" t="s">
        <v>17</v>
      </c>
      <c r="B12" s="30" t="s">
        <v>34</v>
      </c>
      <c r="C12" s="31"/>
      <c r="D12" s="15">
        <v>2.8518518518518519E-4</v>
      </c>
      <c r="E12" s="12">
        <v>5</v>
      </c>
      <c r="F12" s="15">
        <v>1.3888888888888889E-3</v>
      </c>
      <c r="G12" s="12">
        <v>12</v>
      </c>
      <c r="H12" s="16">
        <f t="shared" si="0"/>
        <v>1.6740740740740741E-3</v>
      </c>
      <c r="I12" s="12">
        <f t="shared" si="1"/>
        <v>17</v>
      </c>
      <c r="K12" s="11"/>
      <c r="L12" s="11"/>
    </row>
    <row r="13" spans="1:12" ht="18" customHeight="1" x14ac:dyDescent="0.3">
      <c r="A13" s="12" t="s">
        <v>19</v>
      </c>
      <c r="B13" s="30" t="s">
        <v>26</v>
      </c>
      <c r="C13" s="31"/>
      <c r="D13" s="15">
        <v>3.3993055555555556E-4</v>
      </c>
      <c r="E13" s="12">
        <v>10</v>
      </c>
      <c r="F13" s="15">
        <v>2.6585648148148144E-4</v>
      </c>
      <c r="G13" s="12">
        <v>10</v>
      </c>
      <c r="H13" s="16">
        <f t="shared" si="0"/>
        <v>6.0578703703703706E-4</v>
      </c>
      <c r="I13" s="12">
        <f t="shared" si="1"/>
        <v>20</v>
      </c>
      <c r="K13" s="11"/>
      <c r="L13" s="11"/>
    </row>
    <row r="14" spans="1:12" ht="18" customHeight="1" x14ac:dyDescent="0.3">
      <c r="A14" s="12" t="s">
        <v>42</v>
      </c>
      <c r="B14" s="30" t="s">
        <v>30</v>
      </c>
      <c r="C14" s="31"/>
      <c r="D14" s="15">
        <v>3.2442129629629628E-4</v>
      </c>
      <c r="E14" s="12">
        <v>8</v>
      </c>
      <c r="F14" s="15">
        <v>5.1944444444444445E-4</v>
      </c>
      <c r="G14" s="12">
        <v>11</v>
      </c>
      <c r="H14" s="16">
        <f t="shared" si="0"/>
        <v>8.4386574074074073E-4</v>
      </c>
      <c r="I14" s="12">
        <f t="shared" si="1"/>
        <v>19</v>
      </c>
      <c r="K14" s="11"/>
      <c r="L14" s="11"/>
    </row>
    <row r="15" spans="1:12" ht="18" customHeight="1" x14ac:dyDescent="0.3">
      <c r="A15" s="12" t="s">
        <v>21</v>
      </c>
      <c r="B15" s="30" t="s">
        <v>40</v>
      </c>
      <c r="C15" s="31"/>
      <c r="D15" s="15">
        <v>3.9224537037037033E-4</v>
      </c>
      <c r="E15" s="12">
        <v>12</v>
      </c>
      <c r="F15" s="15">
        <v>2.4872685185185181E-4</v>
      </c>
      <c r="G15" s="12">
        <v>8</v>
      </c>
      <c r="H15" s="16">
        <f>D15+F15</f>
        <v>6.4097222222222214E-4</v>
      </c>
      <c r="I15" s="12">
        <f>IF(OR(D15="",F15=""),"",E15+G15)</f>
        <v>20</v>
      </c>
      <c r="K15" s="11"/>
      <c r="L15" s="11"/>
    </row>
    <row r="16" spans="1:12" ht="18" customHeight="1" x14ac:dyDescent="0.3">
      <c r="A16" s="12" t="s">
        <v>23</v>
      </c>
      <c r="B16" s="30" t="s">
        <v>29</v>
      </c>
      <c r="C16" s="31"/>
      <c r="D16" s="15">
        <v>4.5358796296296298E-4</v>
      </c>
      <c r="E16" s="12">
        <v>14</v>
      </c>
      <c r="F16" s="15">
        <v>2.3518518518518517E-4</v>
      </c>
      <c r="G16" s="12">
        <v>6</v>
      </c>
      <c r="H16" s="16">
        <f t="shared" si="0"/>
        <v>6.8877314814814821E-4</v>
      </c>
      <c r="I16" s="12">
        <f t="shared" si="1"/>
        <v>20</v>
      </c>
      <c r="K16" s="11"/>
      <c r="L16" s="11"/>
    </row>
    <row r="17" spans="1:12" ht="18" customHeight="1" x14ac:dyDescent="0.3">
      <c r="A17" s="12" t="s">
        <v>24</v>
      </c>
      <c r="B17" s="30" t="s">
        <v>20</v>
      </c>
      <c r="C17" s="31"/>
      <c r="D17" s="15">
        <v>1.3888888888888889E-3</v>
      </c>
      <c r="E17" s="12">
        <v>15</v>
      </c>
      <c r="F17" s="15">
        <v>2.2060185185185185E-4</v>
      </c>
      <c r="G17" s="12">
        <v>5</v>
      </c>
      <c r="H17" s="16">
        <f t="shared" si="0"/>
        <v>1.6094907407407408E-3</v>
      </c>
      <c r="I17" s="12">
        <f t="shared" si="1"/>
        <v>20</v>
      </c>
      <c r="K17" s="11"/>
      <c r="L17" s="11"/>
    </row>
    <row r="18" spans="1:12" ht="18" customHeight="1" x14ac:dyDescent="0.3">
      <c r="A18" s="12" t="s">
        <v>25</v>
      </c>
      <c r="B18" s="30" t="s">
        <v>35</v>
      </c>
      <c r="C18" s="31"/>
      <c r="D18" s="15">
        <v>3.2557870370370374E-4</v>
      </c>
      <c r="E18" s="12">
        <v>9</v>
      </c>
      <c r="F18" s="15">
        <v>1.3888888888888889E-3</v>
      </c>
      <c r="G18" s="12">
        <v>12</v>
      </c>
      <c r="H18" s="16">
        <f t="shared" si="0"/>
        <v>1.7144675925925927E-3</v>
      </c>
      <c r="I18" s="12">
        <f t="shared" si="1"/>
        <v>21</v>
      </c>
      <c r="K18" s="11"/>
      <c r="L18" s="11"/>
    </row>
    <row r="19" spans="1:12" ht="18" customHeight="1" x14ac:dyDescent="0.3">
      <c r="A19" s="12" t="s">
        <v>38</v>
      </c>
      <c r="B19" s="28" t="s">
        <v>41</v>
      </c>
      <c r="C19" s="29"/>
      <c r="D19" s="15">
        <v>3.4282407407407411E-4</v>
      </c>
      <c r="E19" s="12">
        <v>11</v>
      </c>
      <c r="F19" s="15">
        <v>1.3888888888888889E-3</v>
      </c>
      <c r="G19" s="12">
        <v>12</v>
      </c>
      <c r="H19" s="16">
        <f>D19+F19</f>
        <v>1.7317129629629631E-3</v>
      </c>
      <c r="I19" s="12">
        <f>IF(OR(D19="",F19=""),"",E19+G19)</f>
        <v>23</v>
      </c>
      <c r="K19" s="11"/>
      <c r="L19" s="11"/>
    </row>
    <row r="20" spans="1:12" ht="18" customHeight="1" x14ac:dyDescent="0.3">
      <c r="A20" s="12" t="s">
        <v>39</v>
      </c>
      <c r="B20" s="30" t="s">
        <v>37</v>
      </c>
      <c r="C20" s="31"/>
      <c r="D20" s="15">
        <v>4.118055555555555E-4</v>
      </c>
      <c r="E20" s="12">
        <v>13</v>
      </c>
      <c r="F20" s="15">
        <v>1.3888888888888889E-3</v>
      </c>
      <c r="G20" s="12">
        <v>12</v>
      </c>
      <c r="H20" s="16">
        <f>D20+F20</f>
        <v>1.8006944444444444E-3</v>
      </c>
      <c r="I20" s="12">
        <f>IF(OR(D20="",F20=""),"",E20+G20)</f>
        <v>25</v>
      </c>
      <c r="K20" s="11"/>
      <c r="L20" s="11"/>
    </row>
    <row r="21" spans="1:12" ht="18" customHeight="1" x14ac:dyDescent="0.3">
      <c r="K21" s="11"/>
      <c r="L21" s="11"/>
    </row>
    <row r="22" spans="1:12" ht="16.5" customHeight="1" x14ac:dyDescent="0.3"/>
    <row r="23" spans="1:12" ht="16.5" hidden="1" customHeight="1" x14ac:dyDescent="0.3">
      <c r="A23" s="12"/>
      <c r="B23" s="13"/>
      <c r="C23" s="14"/>
      <c r="D23" s="15"/>
      <c r="E23" s="12"/>
      <c r="F23" s="15"/>
      <c r="G23" s="12"/>
      <c r="H23" s="16">
        <f t="shared" ref="H23:H40" si="2">D23+F23</f>
        <v>0</v>
      </c>
      <c r="I23" s="12" t="str">
        <f t="shared" ref="I23:I42" si="3">IF(OR(D23="",F23=""),"",E23+G23)</f>
        <v/>
      </c>
    </row>
    <row r="24" spans="1:12" ht="16.5" hidden="1" customHeight="1" x14ac:dyDescent="0.3">
      <c r="A24" s="12"/>
      <c r="B24" s="13"/>
      <c r="C24" s="14"/>
      <c r="D24" s="15"/>
      <c r="E24" s="12"/>
      <c r="F24" s="15"/>
      <c r="G24" s="12"/>
      <c r="H24" s="16">
        <f t="shared" si="2"/>
        <v>0</v>
      </c>
      <c r="I24" s="12" t="str">
        <f t="shared" si="3"/>
        <v/>
      </c>
    </row>
    <row r="25" spans="1:12" ht="16.5" hidden="1" customHeight="1" x14ac:dyDescent="0.3">
      <c r="A25" s="12"/>
      <c r="B25" s="13"/>
      <c r="C25" s="14"/>
      <c r="D25" s="15"/>
      <c r="E25" s="12"/>
      <c r="F25" s="15"/>
      <c r="G25" s="12"/>
      <c r="H25" s="16">
        <f t="shared" si="2"/>
        <v>0</v>
      </c>
      <c r="I25" s="12" t="str">
        <f t="shared" si="3"/>
        <v/>
      </c>
    </row>
    <row r="26" spans="1:12" ht="16.5" hidden="1" customHeight="1" x14ac:dyDescent="0.3">
      <c r="A26" s="12"/>
      <c r="B26" s="13"/>
      <c r="C26" s="14"/>
      <c r="D26" s="15"/>
      <c r="E26" s="12"/>
      <c r="F26" s="15"/>
      <c r="G26" s="12"/>
      <c r="H26" s="16">
        <f t="shared" si="2"/>
        <v>0</v>
      </c>
      <c r="I26" s="12" t="str">
        <f t="shared" si="3"/>
        <v/>
      </c>
    </row>
    <row r="27" spans="1:12" ht="16.5" hidden="1" customHeight="1" x14ac:dyDescent="0.3">
      <c r="A27" s="12"/>
      <c r="B27" s="13"/>
      <c r="C27" s="14"/>
      <c r="D27" s="15"/>
      <c r="E27" s="12"/>
      <c r="F27" s="15"/>
      <c r="G27" s="12"/>
      <c r="H27" s="16">
        <f t="shared" si="2"/>
        <v>0</v>
      </c>
      <c r="I27" s="12" t="str">
        <f t="shared" si="3"/>
        <v/>
      </c>
    </row>
    <row r="28" spans="1:12" ht="16.5" hidden="1" customHeight="1" x14ac:dyDescent="0.3">
      <c r="A28" s="12"/>
      <c r="B28" s="13"/>
      <c r="C28" s="14"/>
      <c r="D28" s="15"/>
      <c r="E28" s="12"/>
      <c r="F28" s="15"/>
      <c r="G28" s="12"/>
      <c r="H28" s="16">
        <f t="shared" si="2"/>
        <v>0</v>
      </c>
      <c r="I28" s="12" t="str">
        <f t="shared" si="3"/>
        <v/>
      </c>
    </row>
    <row r="29" spans="1:12" ht="16.5" hidden="1" customHeight="1" x14ac:dyDescent="0.3">
      <c r="A29" s="12"/>
      <c r="B29" s="13"/>
      <c r="C29" s="14"/>
      <c r="D29" s="15"/>
      <c r="E29" s="12"/>
      <c r="F29" s="15"/>
      <c r="G29" s="12"/>
      <c r="H29" s="16">
        <f t="shared" si="2"/>
        <v>0</v>
      </c>
      <c r="I29" s="12" t="str">
        <f t="shared" si="3"/>
        <v/>
      </c>
    </row>
    <row r="30" spans="1:12" ht="16.5" hidden="1" customHeight="1" x14ac:dyDescent="0.3">
      <c r="A30" s="12"/>
      <c r="B30" s="13"/>
      <c r="C30" s="14"/>
      <c r="D30" s="15"/>
      <c r="E30" s="12"/>
      <c r="F30" s="15"/>
      <c r="G30" s="12"/>
      <c r="H30" s="16">
        <f t="shared" si="2"/>
        <v>0</v>
      </c>
      <c r="I30" s="12" t="str">
        <f t="shared" si="3"/>
        <v/>
      </c>
    </row>
    <row r="31" spans="1:12" ht="16.5" hidden="1" customHeight="1" x14ac:dyDescent="0.3">
      <c r="A31" s="12"/>
      <c r="B31" s="13"/>
      <c r="C31" s="14"/>
      <c r="D31" s="15"/>
      <c r="E31" s="12"/>
      <c r="F31" s="15"/>
      <c r="G31" s="12"/>
      <c r="H31" s="16">
        <f t="shared" si="2"/>
        <v>0</v>
      </c>
      <c r="I31" s="12" t="str">
        <f t="shared" si="3"/>
        <v/>
      </c>
    </row>
    <row r="32" spans="1:12" ht="16.5" hidden="1" customHeight="1" x14ac:dyDescent="0.3">
      <c r="A32" s="12"/>
      <c r="B32" s="13"/>
      <c r="C32" s="14"/>
      <c r="D32" s="15"/>
      <c r="E32" s="12"/>
      <c r="F32" s="15"/>
      <c r="G32" s="12"/>
      <c r="H32" s="16">
        <f t="shared" si="2"/>
        <v>0</v>
      </c>
      <c r="I32" s="12" t="str">
        <f t="shared" si="3"/>
        <v/>
      </c>
    </row>
    <row r="33" spans="1:9" ht="16.5" hidden="1" customHeight="1" x14ac:dyDescent="0.3">
      <c r="A33" s="12"/>
      <c r="B33" s="13"/>
      <c r="C33" s="14"/>
      <c r="D33" s="15"/>
      <c r="E33" s="12"/>
      <c r="F33" s="15"/>
      <c r="G33" s="12"/>
      <c r="H33" s="16">
        <f t="shared" si="2"/>
        <v>0</v>
      </c>
      <c r="I33" s="12" t="str">
        <f t="shared" si="3"/>
        <v/>
      </c>
    </row>
    <row r="34" spans="1:9" ht="16.5" hidden="1" customHeight="1" x14ac:dyDescent="0.3">
      <c r="A34" s="12"/>
      <c r="B34" s="13"/>
      <c r="C34" s="14"/>
      <c r="D34" s="15"/>
      <c r="E34" s="12"/>
      <c r="F34" s="15"/>
      <c r="G34" s="12"/>
      <c r="H34" s="16">
        <f t="shared" si="2"/>
        <v>0</v>
      </c>
      <c r="I34" s="12" t="str">
        <f t="shared" si="3"/>
        <v/>
      </c>
    </row>
    <row r="35" spans="1:9" ht="16.5" hidden="1" customHeight="1" x14ac:dyDescent="0.3">
      <c r="A35" s="12"/>
      <c r="B35" s="13"/>
      <c r="C35" s="14"/>
      <c r="D35" s="15"/>
      <c r="E35" s="12"/>
      <c r="F35" s="15"/>
      <c r="G35" s="12"/>
      <c r="H35" s="16">
        <f t="shared" si="2"/>
        <v>0</v>
      </c>
      <c r="I35" s="12" t="str">
        <f t="shared" si="3"/>
        <v/>
      </c>
    </row>
    <row r="36" spans="1:9" ht="16.5" hidden="1" customHeight="1" x14ac:dyDescent="0.3">
      <c r="A36" s="12"/>
      <c r="B36" s="13"/>
      <c r="C36" s="14"/>
      <c r="D36" s="15"/>
      <c r="E36" s="12"/>
      <c r="F36" s="15"/>
      <c r="G36" s="12"/>
      <c r="H36" s="16">
        <f t="shared" si="2"/>
        <v>0</v>
      </c>
      <c r="I36" s="12" t="str">
        <f t="shared" si="3"/>
        <v/>
      </c>
    </row>
    <row r="37" spans="1:9" ht="16.5" hidden="1" customHeight="1" x14ac:dyDescent="0.3">
      <c r="A37" s="12"/>
      <c r="B37" s="13"/>
      <c r="C37" s="14"/>
      <c r="D37" s="15"/>
      <c r="E37" s="12"/>
      <c r="F37" s="15"/>
      <c r="G37" s="12"/>
      <c r="H37" s="16">
        <f t="shared" si="2"/>
        <v>0</v>
      </c>
      <c r="I37" s="12" t="str">
        <f t="shared" si="3"/>
        <v/>
      </c>
    </row>
    <row r="38" spans="1:9" ht="16.5" hidden="1" customHeight="1" x14ac:dyDescent="0.3">
      <c r="A38" s="12"/>
      <c r="B38" s="13"/>
      <c r="C38" s="14"/>
      <c r="D38" s="15"/>
      <c r="E38" s="12"/>
      <c r="F38" s="15"/>
      <c r="G38" s="12"/>
      <c r="H38" s="16">
        <f t="shared" si="2"/>
        <v>0</v>
      </c>
      <c r="I38" s="12" t="str">
        <f t="shared" si="3"/>
        <v/>
      </c>
    </row>
    <row r="39" spans="1:9" ht="16.5" hidden="1" customHeight="1" x14ac:dyDescent="0.3">
      <c r="A39" s="12"/>
      <c r="B39" s="13"/>
      <c r="C39" s="14"/>
      <c r="D39" s="15"/>
      <c r="E39" s="12"/>
      <c r="F39" s="15"/>
      <c r="G39" s="12"/>
      <c r="H39" s="16">
        <f t="shared" si="2"/>
        <v>0</v>
      </c>
      <c r="I39" s="12" t="str">
        <f t="shared" si="3"/>
        <v/>
      </c>
    </row>
    <row r="40" spans="1:9" ht="16.5" hidden="1" customHeight="1" x14ac:dyDescent="0.3">
      <c r="A40" s="12"/>
      <c r="B40" s="18"/>
      <c r="C40" s="19"/>
      <c r="D40" s="20"/>
      <c r="E40" s="17"/>
      <c r="F40" s="20"/>
      <c r="G40" s="17"/>
      <c r="H40" s="16">
        <f t="shared" si="2"/>
        <v>0</v>
      </c>
      <c r="I40" s="17" t="str">
        <f t="shared" si="3"/>
        <v/>
      </c>
    </row>
    <row r="41" spans="1:9" s="26" customFormat="1" ht="16.5" customHeight="1" x14ac:dyDescent="0.3">
      <c r="A41" s="21"/>
      <c r="B41" s="22"/>
      <c r="C41" s="23"/>
      <c r="D41" s="24"/>
      <c r="E41" s="21"/>
      <c r="F41" s="24"/>
      <c r="G41" s="21"/>
      <c r="H41" s="25"/>
      <c r="I41" s="21" t="str">
        <f t="shared" si="3"/>
        <v/>
      </c>
    </row>
    <row r="42" spans="1:9" s="26" customFormat="1" ht="16.5" customHeight="1" x14ac:dyDescent="0.3">
      <c r="A42" s="21"/>
      <c r="B42" s="22"/>
      <c r="C42" s="23"/>
      <c r="D42" s="24"/>
      <c r="E42" s="21"/>
      <c r="F42" s="24"/>
      <c r="G42" s="21"/>
      <c r="H42" s="25"/>
      <c r="I42" s="21" t="str">
        <f t="shared" si="3"/>
        <v/>
      </c>
    </row>
    <row r="43" spans="1:9" ht="16.5" customHeight="1" x14ac:dyDescent="0.3">
      <c r="A43" s="12"/>
      <c r="B43" s="12"/>
      <c r="C43" s="14" t="s">
        <v>28</v>
      </c>
      <c r="D43" s="15"/>
      <c r="E43" s="12"/>
      <c r="F43" s="15"/>
      <c r="G43" s="12"/>
      <c r="H43" s="16"/>
      <c r="I43" s="12"/>
    </row>
    <row r="44" spans="1:9" ht="16.5" customHeight="1" x14ac:dyDescent="0.3">
      <c r="I44" s="27" t="str">
        <f>IF(OR(D44="",F44=""),"",E44+G44)</f>
        <v/>
      </c>
    </row>
  </sheetData>
  <mergeCells count="19">
    <mergeCell ref="B11:C11"/>
    <mergeCell ref="B12:C12"/>
    <mergeCell ref="B6:C6"/>
    <mergeCell ref="B7:C7"/>
    <mergeCell ref="B8:C8"/>
    <mergeCell ref="B9:C9"/>
    <mergeCell ref="B10:C10"/>
    <mergeCell ref="A4:G4"/>
    <mergeCell ref="A2:G2"/>
    <mergeCell ref="A3:G3"/>
    <mergeCell ref="H4:I4"/>
    <mergeCell ref="B5:C5"/>
    <mergeCell ref="B20:C20"/>
    <mergeCell ref="B18:C18"/>
    <mergeCell ref="B13:C13"/>
    <mergeCell ref="B16:C16"/>
    <mergeCell ref="B17:C17"/>
    <mergeCell ref="B14:C14"/>
    <mergeCell ref="B15:C15"/>
  </mergeCells>
  <printOptions horizontalCentered="1"/>
  <pageMargins left="0.23611111111111099" right="0.23611111111111099" top="0.39374999999999999" bottom="0.74791666666666701" header="0.511811023622047" footer="0.511811023622047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VCÚ Muži</vt:lpstr>
      <vt:lpstr>List2</vt:lpstr>
      <vt:lpstr>List3</vt:lpstr>
    </vt:vector>
  </TitlesOfParts>
  <Company>SZeŠ Lanškroun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Střední zemědělskáškola Lanškroun</dc:creator>
  <dc:description/>
  <cp:lastModifiedBy>Lucie Mačátová</cp:lastModifiedBy>
  <cp:revision>2</cp:revision>
  <cp:lastPrinted>2024-06-02T10:38:48Z</cp:lastPrinted>
  <dcterms:created xsi:type="dcterms:W3CDTF">2014-06-04T12:12:37Z</dcterms:created>
  <dcterms:modified xsi:type="dcterms:W3CDTF">2024-06-02T15:51:12Z</dcterms:modified>
  <dc:language>cs-CZ</dc:language>
</cp:coreProperties>
</file>